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ISE-RDG01\RedirectedFolders$\NickSpyropoulos\Documents\Hotels\Princess Regent\"/>
    </mc:Choice>
  </mc:AlternateContent>
  <bookViews>
    <workbookView xWindow="0" yWindow="0" windowWidth="28800" windowHeight="12300"/>
  </bookViews>
  <sheets>
    <sheet name="Princess Regent Current Rooms" sheetId="1" r:id="rId1"/>
  </sheets>
  <calcPr calcId="162913"/>
</workbook>
</file>

<file path=xl/calcChain.xml><?xml version="1.0" encoding="utf-8"?>
<calcChain xmlns="http://schemas.openxmlformats.org/spreadsheetml/2006/main">
  <c r="D26" i="1" l="1"/>
  <c r="D2" i="1" l="1"/>
  <c r="D3" i="1"/>
  <c r="D4" i="1"/>
  <c r="D5" i="1"/>
  <c r="D6" i="1"/>
  <c r="D7" i="1"/>
  <c r="D8" i="1"/>
  <c r="D9" i="1"/>
  <c r="D10" i="1"/>
  <c r="D11" i="1"/>
  <c r="D12" i="1"/>
  <c r="D14" i="1"/>
  <c r="D15" i="1"/>
  <c r="D16" i="1"/>
  <c r="D18" i="1"/>
  <c r="D19" i="1"/>
  <c r="D20" i="1"/>
  <c r="D21" i="1"/>
  <c r="D22" i="1"/>
  <c r="D23" i="1"/>
  <c r="D24" i="1"/>
  <c r="D25" i="1"/>
  <c r="D27" i="1"/>
  <c r="D28" i="1"/>
  <c r="D29" i="1"/>
</calcChain>
</file>

<file path=xl/sharedStrings.xml><?xml version="1.0" encoding="utf-8"?>
<sst xmlns="http://schemas.openxmlformats.org/spreadsheetml/2006/main" count="38" uniqueCount="37">
  <si>
    <t>Room</t>
  </si>
  <si>
    <t>Arrive</t>
  </si>
  <si>
    <t>Depart</t>
  </si>
  <si>
    <t>PR 31</t>
  </si>
  <si>
    <t>PR 19</t>
  </si>
  <si>
    <t>PR 62</t>
  </si>
  <si>
    <t>PR 35</t>
  </si>
  <si>
    <t>PR 20 LB</t>
  </si>
  <si>
    <t>PR 10</t>
  </si>
  <si>
    <t>PR 57</t>
  </si>
  <si>
    <t>PR 04 LB</t>
  </si>
  <si>
    <t>PR 40</t>
  </si>
  <si>
    <t>PR 45</t>
  </si>
  <si>
    <t>PR 16</t>
  </si>
  <si>
    <t>PR 11</t>
  </si>
  <si>
    <t>PR 64</t>
  </si>
  <si>
    <t>PR 50</t>
  </si>
  <si>
    <t>PR 34 LB</t>
  </si>
  <si>
    <t>PR 30</t>
  </si>
  <si>
    <t>PR 39</t>
  </si>
  <si>
    <t>PR 25</t>
  </si>
  <si>
    <t>PR 05</t>
  </si>
  <si>
    <t>PR 29</t>
  </si>
  <si>
    <t>PR 43</t>
  </si>
  <si>
    <t>PR 07</t>
  </si>
  <si>
    <t>PR 21</t>
  </si>
  <si>
    <t>PR 13</t>
  </si>
  <si>
    <t>Rent</t>
  </si>
  <si>
    <t>Leaseback</t>
  </si>
  <si>
    <t>PR 09</t>
  </si>
  <si>
    <t>PR 33</t>
  </si>
  <si>
    <t>Days</t>
  </si>
  <si>
    <t>Column1</t>
  </si>
  <si>
    <t>is on leaseback until 18th June then has permanent lease start 18th June for a year on $440 gross per week</t>
  </si>
  <si>
    <t>PR 22</t>
  </si>
  <si>
    <t xml:space="preserve">Corporate letting </t>
  </si>
  <si>
    <t>PR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</si>
</sst>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5" fontId="0" fillId="0" borderId="0" xfId="0" applyNumberFormat="1"/>
    <xf numFmtId="44" fontId="0" fillId="0" borderId="0" xfId="1" applyFont="1"/>
    <xf numFmtId="0" fontId="0" fillId="0" borderId="0" xfId="0" applyNumberFormat="1"/>
    <xf numFmtId="6" fontId="0" fillId="0" borderId="0" xfId="1" applyNumberFormat="1" applyFont="1"/>
    <xf numFmtId="0" fontId="0" fillId="33" borderId="0" xfId="0" applyFill="1"/>
    <xf numFmtId="0" fontId="18" fillId="34" borderId="0" xfId="0" applyFont="1" applyFill="1"/>
    <xf numFmtId="0" fontId="0" fillId="34" borderId="0" xfId="0" applyFill="1"/>
    <xf numFmtId="15" fontId="0" fillId="34" borderId="0" xfId="0" applyNumberFormat="1" applyFill="1"/>
    <xf numFmtId="0" fontId="0" fillId="34" borderId="0" xfId="0" applyNumberFormat="1" applyFill="1"/>
    <xf numFmtId="44" fontId="0" fillId="34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numFmt numFmtId="20" formatCode="d\-mmm\-yy"/>
    </dxf>
    <dxf>
      <numFmt numFmtId="20" formatCode="d\-mmm\-yy"/>
    </dxf>
    <dxf>
      <numFmt numFmtId="0" formatCode="General"/>
    </dxf>
    <dxf>
      <numFmt numFmtId="20" formatCode="d\-mmm\-yy"/>
    </dxf>
    <dxf>
      <numFmt numFmtId="20" formatCode="d\-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29" totalsRowShown="0">
  <autoFilter ref="A1:G29"/>
  <sortState ref="A2:D29">
    <sortCondition ref="A1:A29"/>
  </sortState>
  <tableColumns count="7">
    <tableColumn id="1" name="Room"/>
    <tableColumn id="2" name="Arrive" dataDxfId="4"/>
    <tableColumn id="3" name="Depart" dataDxfId="3"/>
    <tableColumn id="6" name="Days" dataDxfId="2">
      <calculatedColumnFormula>Table1[[#This Row],[Depart]]-Table1[[#This Row],[Arrive]]</calculatedColumnFormula>
    </tableColumn>
    <tableColumn id="5" name="Leaseback" dataDxfId="1"/>
    <tableColumn id="4" name="Rent" dataCellStyle="Currency"/>
    <tableColumn id="7" name="Column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130" zoomScaleNormal="130" workbookViewId="0">
      <selection activeCell="B35" sqref="B35"/>
    </sheetView>
  </sheetViews>
  <sheetFormatPr defaultRowHeight="15" x14ac:dyDescent="0.25"/>
  <cols>
    <col min="2" max="2" width="10.42578125" bestFit="1" customWidth="1"/>
    <col min="3" max="3" width="15.42578125" customWidth="1"/>
    <col min="4" max="4" width="10.42578125" customWidth="1"/>
    <col min="5" max="5" width="12.28515625" bestFit="1" customWidth="1"/>
    <col min="6" max="6" width="11.140625" bestFit="1" customWidth="1"/>
    <col min="7" max="7" width="22.42578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31</v>
      </c>
      <c r="E1" t="s">
        <v>28</v>
      </c>
      <c r="F1" t="s">
        <v>27</v>
      </c>
      <c r="G1" t="s">
        <v>32</v>
      </c>
    </row>
    <row r="2" spans="1:7" x14ac:dyDescent="0.25">
      <c r="A2" s="6" t="s">
        <v>10</v>
      </c>
      <c r="B2" s="1">
        <v>43864</v>
      </c>
      <c r="C2" s="1">
        <v>44181</v>
      </c>
      <c r="D2" s="3">
        <f>Table1[[#This Row],[Depart]]-Table1[[#This Row],[Arrive]]</f>
        <v>317</v>
      </c>
      <c r="E2" s="2">
        <v>2100</v>
      </c>
      <c r="F2" s="2"/>
      <c r="G2" s="1"/>
    </row>
    <row r="3" spans="1:7" x14ac:dyDescent="0.25">
      <c r="A3" s="5" t="s">
        <v>21</v>
      </c>
      <c r="B3" s="1">
        <v>43770</v>
      </c>
      <c r="C3" s="1">
        <v>44347</v>
      </c>
      <c r="D3" s="3">
        <f>Table1[[#This Row],[Depart]]-Table1[[#This Row],[Arrive]]</f>
        <v>577</v>
      </c>
      <c r="E3" s="1"/>
      <c r="F3" s="2">
        <v>400</v>
      </c>
      <c r="G3" s="1"/>
    </row>
    <row r="4" spans="1:7" x14ac:dyDescent="0.25">
      <c r="A4" s="7" t="s">
        <v>24</v>
      </c>
      <c r="B4" s="8">
        <v>43920</v>
      </c>
      <c r="C4" s="8">
        <v>44104</v>
      </c>
      <c r="D4" s="9">
        <f>Table1[[#This Row],[Depart]]-Table1[[#This Row],[Arrive]]</f>
        <v>184</v>
      </c>
      <c r="E4" s="8"/>
      <c r="F4" s="10">
        <v>320</v>
      </c>
      <c r="G4" s="8"/>
    </row>
    <row r="5" spans="1:7" x14ac:dyDescent="0.25">
      <c r="A5" s="5" t="s">
        <v>8</v>
      </c>
      <c r="B5" s="1">
        <v>43746</v>
      </c>
      <c r="C5" s="1">
        <v>44111</v>
      </c>
      <c r="D5" s="3">
        <f>Table1[[#This Row],[Depart]]-Table1[[#This Row],[Arrive]]</f>
        <v>365</v>
      </c>
      <c r="E5" s="1"/>
      <c r="F5" s="2">
        <v>440</v>
      </c>
      <c r="G5" s="1"/>
    </row>
    <row r="6" spans="1:7" x14ac:dyDescent="0.25">
      <c r="A6" s="7" t="s">
        <v>29</v>
      </c>
      <c r="B6" s="1">
        <v>44011</v>
      </c>
      <c r="C6" s="1">
        <v>44225</v>
      </c>
      <c r="D6" s="3">
        <f>Table1[[#This Row],[Depart]]-Table1[[#This Row],[Arrive]]</f>
        <v>214</v>
      </c>
      <c r="E6" s="1"/>
      <c r="F6" s="2">
        <v>440</v>
      </c>
      <c r="G6" s="1"/>
    </row>
    <row r="7" spans="1:7" x14ac:dyDescent="0.25">
      <c r="A7" s="5" t="s">
        <v>14</v>
      </c>
      <c r="B7" s="1">
        <v>44002</v>
      </c>
      <c r="C7" s="1">
        <v>44185</v>
      </c>
      <c r="D7" s="3">
        <f>Table1[[#This Row],[Depart]]-Table1[[#This Row],[Arrive]]</f>
        <v>183</v>
      </c>
      <c r="E7" s="1"/>
      <c r="F7" s="2">
        <v>440</v>
      </c>
      <c r="G7" s="1"/>
    </row>
    <row r="8" spans="1:7" x14ac:dyDescent="0.25">
      <c r="A8" s="7" t="s">
        <v>26</v>
      </c>
      <c r="B8" s="1">
        <v>43980</v>
      </c>
      <c r="C8" s="1">
        <v>44104</v>
      </c>
      <c r="D8" s="3">
        <f>Table1[[#This Row],[Depart]]-Table1[[#This Row],[Arrive]]</f>
        <v>124</v>
      </c>
      <c r="E8" s="1"/>
      <c r="F8" s="2">
        <v>440</v>
      </c>
      <c r="G8" s="1"/>
    </row>
    <row r="9" spans="1:7" x14ac:dyDescent="0.25">
      <c r="A9" s="5" t="s">
        <v>13</v>
      </c>
      <c r="B9" s="1">
        <v>43955</v>
      </c>
      <c r="C9" s="1">
        <v>44320</v>
      </c>
      <c r="D9" s="3">
        <f>Table1[[#This Row],[Depart]]-Table1[[#This Row],[Arrive]]</f>
        <v>365</v>
      </c>
      <c r="E9" s="1"/>
      <c r="F9" s="2">
        <v>440</v>
      </c>
      <c r="G9" s="1"/>
    </row>
    <row r="10" spans="1:7" x14ac:dyDescent="0.25">
      <c r="A10" s="7" t="s">
        <v>4</v>
      </c>
      <c r="B10" s="1">
        <v>43556</v>
      </c>
      <c r="C10" s="1">
        <v>44109</v>
      </c>
      <c r="D10" s="3">
        <f>Table1[[#This Row],[Depart]]-Table1[[#This Row],[Arrive]]</f>
        <v>553</v>
      </c>
      <c r="E10" s="1"/>
      <c r="F10" s="2">
        <v>445</v>
      </c>
      <c r="G10" s="1"/>
    </row>
    <row r="11" spans="1:7" x14ac:dyDescent="0.25">
      <c r="A11" s="5" t="s">
        <v>7</v>
      </c>
      <c r="B11" s="1">
        <v>44000</v>
      </c>
      <c r="C11" s="1">
        <v>44365</v>
      </c>
      <c r="D11" s="3">
        <f>Table1[[#This Row],[Depart]]-Table1[[#This Row],[Arrive]]</f>
        <v>365</v>
      </c>
      <c r="E11" s="2">
        <v>1700</v>
      </c>
      <c r="F11" s="2"/>
      <c r="G11" s="1" t="s">
        <v>33</v>
      </c>
    </row>
    <row r="12" spans="1:7" x14ac:dyDescent="0.25">
      <c r="A12" s="7" t="s">
        <v>25</v>
      </c>
      <c r="B12" s="1">
        <v>43687</v>
      </c>
      <c r="C12" s="1">
        <v>44049</v>
      </c>
      <c r="D12" s="3">
        <f>Table1[[#This Row],[Depart]]-Table1[[#This Row],[Arrive]]</f>
        <v>362</v>
      </c>
      <c r="E12" s="1"/>
      <c r="F12" s="2">
        <v>445</v>
      </c>
      <c r="G12" s="1"/>
    </row>
    <row r="13" spans="1:7" x14ac:dyDescent="0.25">
      <c r="A13" s="5" t="s">
        <v>34</v>
      </c>
      <c r="B13" s="1" t="s">
        <v>35</v>
      </c>
      <c r="C13" s="1"/>
      <c r="D13" s="3"/>
      <c r="E13" s="1"/>
      <c r="F13" s="2"/>
      <c r="G13" s="1"/>
    </row>
    <row r="14" spans="1:7" x14ac:dyDescent="0.25">
      <c r="A14" s="7" t="s">
        <v>20</v>
      </c>
      <c r="B14" s="1">
        <v>43794</v>
      </c>
      <c r="C14" s="1">
        <v>44159</v>
      </c>
      <c r="D14" s="3">
        <f>Table1[[#This Row],[Depart]]-Table1[[#This Row],[Arrive]]</f>
        <v>365</v>
      </c>
      <c r="E14" s="1"/>
      <c r="F14" s="2">
        <v>450</v>
      </c>
      <c r="G14" s="1"/>
    </row>
    <row r="15" spans="1:7" x14ac:dyDescent="0.25">
      <c r="A15" s="5" t="s">
        <v>22</v>
      </c>
      <c r="B15" s="1">
        <v>43997</v>
      </c>
      <c r="C15" s="1">
        <v>44119</v>
      </c>
      <c r="D15" s="3">
        <f>Table1[[#This Row],[Depart]]-Table1[[#This Row],[Arrive]]</f>
        <v>122</v>
      </c>
      <c r="E15" s="1"/>
      <c r="F15" s="2">
        <v>440</v>
      </c>
      <c r="G15" s="1"/>
    </row>
    <row r="16" spans="1:7" x14ac:dyDescent="0.25">
      <c r="A16" s="7" t="s">
        <v>18</v>
      </c>
      <c r="B16" s="1">
        <v>43750</v>
      </c>
      <c r="C16" s="1">
        <v>44115</v>
      </c>
      <c r="D16" s="3">
        <f>Table1[[#This Row],[Depart]]-Table1[[#This Row],[Arrive]]</f>
        <v>365</v>
      </c>
      <c r="E16" s="1"/>
      <c r="F16" s="2">
        <v>460</v>
      </c>
      <c r="G16" s="1"/>
    </row>
    <row r="17" spans="1:7" x14ac:dyDescent="0.25">
      <c r="A17" s="5" t="s">
        <v>3</v>
      </c>
      <c r="B17" s="1" t="s">
        <v>35</v>
      </c>
      <c r="C17" s="1"/>
      <c r="D17" s="3"/>
      <c r="E17" s="1"/>
      <c r="F17" s="2"/>
      <c r="G17" s="1"/>
    </row>
    <row r="18" spans="1:7" x14ac:dyDescent="0.25">
      <c r="A18" s="7" t="s">
        <v>30</v>
      </c>
      <c r="B18" s="1">
        <v>44007</v>
      </c>
      <c r="C18" s="1">
        <v>44373</v>
      </c>
      <c r="D18" s="3">
        <f>Table1[[#This Row],[Depart]]-Table1[[#This Row],[Arrive]]</f>
        <v>366</v>
      </c>
      <c r="E18" s="1"/>
      <c r="F18" s="2">
        <v>440</v>
      </c>
      <c r="G18" s="1"/>
    </row>
    <row r="19" spans="1:7" x14ac:dyDescent="0.25">
      <c r="A19" s="5" t="s">
        <v>17</v>
      </c>
      <c r="B19" s="1">
        <v>43950</v>
      </c>
      <c r="C19" s="1">
        <v>44032</v>
      </c>
      <c r="D19" s="3">
        <f>Table1[[#This Row],[Depart]]-Table1[[#This Row],[Arrive]]</f>
        <v>82</v>
      </c>
      <c r="E19" s="2">
        <v>1800</v>
      </c>
      <c r="F19" s="2"/>
      <c r="G19" s="1"/>
    </row>
    <row r="20" spans="1:7" x14ac:dyDescent="0.25">
      <c r="A20" s="7" t="s">
        <v>6</v>
      </c>
      <c r="B20" s="1">
        <v>43556</v>
      </c>
      <c r="C20" s="1">
        <v>44229</v>
      </c>
      <c r="D20" s="3">
        <f>Table1[[#This Row],[Depart]]-Table1[[#This Row],[Arrive]]</f>
        <v>673</v>
      </c>
      <c r="E20" s="1"/>
      <c r="F20" s="2">
        <v>450</v>
      </c>
      <c r="G20" s="1"/>
    </row>
    <row r="21" spans="1:7" x14ac:dyDescent="0.25">
      <c r="A21" s="5" t="s">
        <v>19</v>
      </c>
      <c r="B21" s="1">
        <v>43196</v>
      </c>
      <c r="C21" s="1">
        <v>44083</v>
      </c>
      <c r="D21" s="3">
        <f>Table1[[#This Row],[Depart]]-Table1[[#This Row],[Arrive]]</f>
        <v>887</v>
      </c>
      <c r="E21" s="1"/>
      <c r="F21" s="2">
        <v>445</v>
      </c>
      <c r="G21" s="1"/>
    </row>
    <row r="22" spans="1:7" x14ac:dyDescent="0.25">
      <c r="A22" s="7" t="s">
        <v>11</v>
      </c>
      <c r="B22" s="1">
        <v>43778</v>
      </c>
      <c r="C22" s="1">
        <v>44143</v>
      </c>
      <c r="D22" s="3">
        <f>Table1[[#This Row],[Depart]]-Table1[[#This Row],[Arrive]]</f>
        <v>365</v>
      </c>
      <c r="E22" s="1"/>
      <c r="F22" s="2">
        <v>520</v>
      </c>
      <c r="G22" s="1"/>
    </row>
    <row r="23" spans="1:7" x14ac:dyDescent="0.25">
      <c r="A23" s="5" t="s">
        <v>23</v>
      </c>
      <c r="B23" s="1">
        <v>43722</v>
      </c>
      <c r="C23" s="1">
        <v>44088</v>
      </c>
      <c r="D23" s="3">
        <f>Table1[[#This Row],[Depart]]-Table1[[#This Row],[Arrive]]</f>
        <v>366</v>
      </c>
      <c r="E23" s="1"/>
      <c r="F23" s="2">
        <v>470</v>
      </c>
      <c r="G23" s="1"/>
    </row>
    <row r="24" spans="1:7" x14ac:dyDescent="0.25">
      <c r="A24" s="7" t="s">
        <v>12</v>
      </c>
      <c r="B24" s="1">
        <v>43995</v>
      </c>
      <c r="C24" s="1">
        <v>44178</v>
      </c>
      <c r="D24" s="3">
        <f>Table1[[#This Row],[Depart]]-Table1[[#This Row],[Arrive]]</f>
        <v>183</v>
      </c>
      <c r="E24" s="1"/>
      <c r="F24" s="2">
        <v>440</v>
      </c>
      <c r="G24" s="1"/>
    </row>
    <row r="25" spans="1:7" x14ac:dyDescent="0.25">
      <c r="A25" s="5" t="s">
        <v>16</v>
      </c>
      <c r="B25" s="1">
        <v>43987</v>
      </c>
      <c r="C25" s="1">
        <v>44170</v>
      </c>
      <c r="D25" s="3">
        <f>Table1[[#This Row],[Depart]]-Table1[[#This Row],[Arrive]]</f>
        <v>183</v>
      </c>
      <c r="E25" s="1"/>
      <c r="F25" s="2">
        <v>440</v>
      </c>
      <c r="G25" s="1"/>
    </row>
    <row r="26" spans="1:7" x14ac:dyDescent="0.25">
      <c r="A26" s="7" t="s">
        <v>36</v>
      </c>
      <c r="B26" s="1">
        <v>44012</v>
      </c>
      <c r="C26" s="1">
        <v>44375</v>
      </c>
      <c r="D26" s="3">
        <f>Table1[[#This Row],[Depart]]-Table1[[#This Row],[Arrive]]</f>
        <v>363</v>
      </c>
      <c r="E26" s="1"/>
      <c r="F26" s="4">
        <v>440</v>
      </c>
      <c r="G26" s="1"/>
    </row>
    <row r="27" spans="1:7" x14ac:dyDescent="0.25">
      <c r="A27" t="s">
        <v>9</v>
      </c>
      <c r="B27" s="1">
        <v>43859</v>
      </c>
      <c r="C27" s="1">
        <v>44223</v>
      </c>
      <c r="D27" s="3">
        <f>Table1[[#This Row],[Depart]]-Table1[[#This Row],[Arrive]]</f>
        <v>364</v>
      </c>
      <c r="E27" s="1"/>
      <c r="F27" s="2">
        <v>440</v>
      </c>
      <c r="G27" s="1"/>
    </row>
    <row r="28" spans="1:7" x14ac:dyDescent="0.25">
      <c r="A28" t="s">
        <v>5</v>
      </c>
      <c r="B28" s="1">
        <v>43891</v>
      </c>
      <c r="C28" s="1">
        <v>44057</v>
      </c>
      <c r="D28" s="3">
        <f>Table1[[#This Row],[Depart]]-Table1[[#This Row],[Arrive]]</f>
        <v>166</v>
      </c>
      <c r="E28" s="1"/>
      <c r="F28" s="2">
        <v>550</v>
      </c>
      <c r="G28" s="1"/>
    </row>
    <row r="29" spans="1:7" x14ac:dyDescent="0.25">
      <c r="A29" t="s">
        <v>15</v>
      </c>
      <c r="B29" s="1">
        <v>43556</v>
      </c>
      <c r="C29" s="1">
        <v>44046</v>
      </c>
      <c r="D29" s="3">
        <f>Table1[[#This Row],[Depart]]-Table1[[#This Row],[Arrive]]</f>
        <v>490</v>
      </c>
      <c r="E29" s="1"/>
      <c r="F29" s="2">
        <v>470</v>
      </c>
      <c r="G29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Princess Regent Current Rooms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Compliance</dc:creator>
  <cp:lastModifiedBy>Erin Hohn</cp:lastModifiedBy>
  <dcterms:created xsi:type="dcterms:W3CDTF">2020-06-22T01:22:13Z</dcterms:created>
  <dcterms:modified xsi:type="dcterms:W3CDTF">2020-06-22T07:03:31Z</dcterms:modified>
</cp:coreProperties>
</file>